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Barrel Races\"/>
    </mc:Choice>
  </mc:AlternateContent>
  <bookViews>
    <workbookView xWindow="0" yWindow="0" windowWidth="20490" windowHeight="775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L3" i="1"/>
  <c r="N3" i="1"/>
  <c r="P3" i="1" s="1"/>
  <c r="R3" i="1" s="1"/>
</calcChain>
</file>

<file path=xl/sharedStrings.xml><?xml version="1.0" encoding="utf-8"?>
<sst xmlns="http://schemas.openxmlformats.org/spreadsheetml/2006/main" count="61" uniqueCount="37">
  <si>
    <t># entries</t>
  </si>
  <si>
    <t>fee</t>
  </si>
  <si>
    <t>1D</t>
  </si>
  <si>
    <t>2D</t>
  </si>
  <si>
    <t>3D</t>
  </si>
  <si>
    <t>4D</t>
  </si>
  <si>
    <t>Draw #</t>
  </si>
  <si>
    <t xml:space="preserve">   Name</t>
  </si>
  <si>
    <t xml:space="preserve">   Horse</t>
  </si>
  <si>
    <t xml:space="preserve">   time</t>
  </si>
  <si>
    <t xml:space="preserve">shelby jones </t>
  </si>
  <si>
    <t>spirit</t>
  </si>
  <si>
    <t xml:space="preserve"> </t>
  </si>
  <si>
    <t/>
  </si>
  <si>
    <t xml:space="preserve">super fly </t>
  </si>
  <si>
    <t>grandma</t>
  </si>
  <si>
    <t>amanda bensen</t>
  </si>
  <si>
    <t>poo</t>
  </si>
  <si>
    <t>amy compton</t>
  </si>
  <si>
    <t xml:space="preserve">linda jeffries </t>
  </si>
  <si>
    <t xml:space="preserve">appollo </t>
  </si>
  <si>
    <t>mattie wilson</t>
  </si>
  <si>
    <t xml:space="preserve">blue boy </t>
  </si>
  <si>
    <t>candy chayto</t>
  </si>
  <si>
    <t xml:space="preserve">ranger </t>
  </si>
  <si>
    <t>Amanda Bensen</t>
  </si>
  <si>
    <t xml:space="preserve">Rooster </t>
  </si>
  <si>
    <t>emilie chasteen</t>
  </si>
  <si>
    <t>black jack</t>
  </si>
  <si>
    <t xml:space="preserve">skip chyton </t>
  </si>
  <si>
    <t>rambo</t>
  </si>
  <si>
    <t xml:space="preserve">addie young </t>
  </si>
  <si>
    <t xml:space="preserve">sky reynolds </t>
  </si>
  <si>
    <t xml:space="preserve">zip </t>
  </si>
  <si>
    <t>shyla gower</t>
  </si>
  <si>
    <t>bomber</t>
  </si>
  <si>
    <t xml:space="preserve">JULY 28th 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</si>
</sst>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4"/>
      <color indexed="53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0"/>
      <color indexed="4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3" fillId="2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0" borderId="1" xfId="0" applyFont="1" applyBorder="1"/>
    <xf numFmtId="164" fontId="4" fillId="3" borderId="1" xfId="0" applyNumberFormat="1" applyFont="1" applyFill="1" applyBorder="1"/>
    <xf numFmtId="0" fontId="5" fillId="2" borderId="1" xfId="0" applyFont="1" applyFill="1" applyBorder="1"/>
    <xf numFmtId="0" fontId="6" fillId="0" borderId="1" xfId="0" applyFont="1" applyBorder="1"/>
    <xf numFmtId="0" fontId="7" fillId="2" borderId="1" xfId="0" applyFont="1" applyFill="1" applyBorder="1" applyProtection="1"/>
    <xf numFmtId="0" fontId="0" fillId="0" borderId="1" xfId="0" applyBorder="1" applyProtection="1"/>
    <xf numFmtId="164" fontId="8" fillId="2" borderId="1" xfId="0" applyNumberFormat="1" applyFont="1" applyFill="1" applyBorder="1" applyProtection="1"/>
    <xf numFmtId="164" fontId="2" fillId="0" borderId="1" xfId="0" applyNumberFormat="1" applyFont="1" applyBorder="1" applyProtection="1"/>
    <xf numFmtId="0" fontId="0" fillId="0" borderId="1" xfId="0" applyBorder="1" applyAlignment="1" applyProtection="1">
      <protection locked="0"/>
    </xf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uly%2028t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Open 4D Payout"/>
      <sheetName val="open 4D barrels draw"/>
      <sheetName val="Youth Payout"/>
      <sheetName val="Youth 4D Barrels draw"/>
      <sheetName val="Sheet1"/>
    </sheetNames>
    <sheetDataSet>
      <sheetData sheetId="0"/>
      <sheetData sheetId="1"/>
      <sheetData sheetId="2">
        <row r="4">
          <cell r="B4" t="str">
            <v>amy compton</v>
          </cell>
        </row>
        <row r="5">
          <cell r="B5" t="str">
            <v xml:space="preserve">linda jeffries </v>
          </cell>
        </row>
        <row r="6">
          <cell r="B6" t="str">
            <v>mattie wilson</v>
          </cell>
        </row>
        <row r="7">
          <cell r="B7" t="str">
            <v>candy chayto</v>
          </cell>
        </row>
        <row r="8">
          <cell r="B8" t="str">
            <v>Amanda Bensen</v>
          </cell>
        </row>
        <row r="9">
          <cell r="B9" t="str">
            <v>emilie chasteen</v>
          </cell>
        </row>
        <row r="10">
          <cell r="B10" t="str">
            <v xml:space="preserve">shelby jones </v>
          </cell>
        </row>
        <row r="11">
          <cell r="B11" t="str">
            <v xml:space="preserve">sky reynolds </v>
          </cell>
        </row>
        <row r="12">
          <cell r="B12" t="str">
            <v>shyla gower</v>
          </cell>
        </row>
        <row r="13">
          <cell r="B13" t="str">
            <v xml:space="preserve">skip chyton </v>
          </cell>
        </row>
        <row r="14">
          <cell r="B14" t="str">
            <v xml:space="preserve">addie young 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abSelected="1" workbookViewId="0">
      <selection sqref="A1:R1"/>
    </sheetView>
  </sheetViews>
  <sheetFormatPr defaultRowHeight="15" x14ac:dyDescent="0.25"/>
  <cols>
    <col min="2" max="2" width="19" customWidth="1"/>
    <col min="3" max="3" width="0.7109375" customWidth="1"/>
    <col min="4" max="4" width="18.42578125" bestFit="1" customWidth="1"/>
    <col min="5" max="5" width="0.7109375" customWidth="1"/>
    <col min="7" max="7" width="0.7109375" customWidth="1"/>
    <col min="9" max="9" width="0.7109375" customWidth="1"/>
    <col min="11" max="11" width="0.5703125" customWidth="1"/>
    <col min="12" max="12" width="9.140625" customWidth="1"/>
    <col min="13" max="13" width="0.42578125" customWidth="1"/>
    <col min="14" max="14" width="9.140625" customWidth="1"/>
    <col min="15" max="15" width="0.42578125" customWidth="1"/>
    <col min="17" max="17" width="0.42578125" customWidth="1"/>
  </cols>
  <sheetData>
    <row r="1" spans="1:18" x14ac:dyDescent="0.25">
      <c r="A1" s="1" t="s">
        <v>36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x14ac:dyDescent="0.25">
      <c r="A2" s="2"/>
      <c r="B2" s="3"/>
      <c r="C2" s="3"/>
      <c r="D2" s="3"/>
      <c r="E2" s="3"/>
      <c r="F2" s="4"/>
      <c r="G2" s="3"/>
      <c r="H2" s="5" t="s">
        <v>0</v>
      </c>
      <c r="I2" s="5"/>
      <c r="J2" s="5" t="s">
        <v>1</v>
      </c>
      <c r="K2" s="5"/>
      <c r="L2" s="5" t="s">
        <v>2</v>
      </c>
      <c r="M2" s="5"/>
      <c r="N2" s="5" t="s">
        <v>3</v>
      </c>
      <c r="O2" s="5"/>
      <c r="P2" s="5" t="s">
        <v>4</v>
      </c>
      <c r="Q2" s="6"/>
      <c r="R2" s="5" t="s">
        <v>5</v>
      </c>
    </row>
    <row r="3" spans="1:18" ht="18" x14ac:dyDescent="0.25">
      <c r="A3" s="7" t="s">
        <v>6</v>
      </c>
      <c r="B3" s="8" t="s">
        <v>7</v>
      </c>
      <c r="C3" s="9"/>
      <c r="D3" s="8" t="s">
        <v>8</v>
      </c>
      <c r="E3" s="9"/>
      <c r="F3" s="10" t="s">
        <v>9</v>
      </c>
      <c r="G3" s="9"/>
      <c r="H3" s="11">
        <f>350 - COUNTBLANK('[1]open 4D barrels draw'!B4:B353)</f>
        <v>11</v>
      </c>
      <c r="I3" s="12"/>
      <c r="J3" s="13">
        <v>30</v>
      </c>
      <c r="K3" s="14"/>
      <c r="L3" s="15">
        <f>MIN(F4:F352)</f>
        <v>16.620999999999999</v>
      </c>
      <c r="M3" s="16"/>
      <c r="N3" s="15">
        <f>SUM(L3+0.5)</f>
        <v>17.120999999999999</v>
      </c>
      <c r="O3" s="16"/>
      <c r="P3" s="15">
        <f>SUM(N3+0.5)</f>
        <v>17.620999999999999</v>
      </c>
      <c r="Q3" s="16"/>
      <c r="R3" s="15">
        <f>SUM(P3+1)</f>
        <v>18.620999999999999</v>
      </c>
    </row>
    <row r="4" spans="1:18" x14ac:dyDescent="0.25">
      <c r="A4" s="2">
        <v>1</v>
      </c>
      <c r="B4" s="3" t="s">
        <v>16</v>
      </c>
      <c r="C4" s="17"/>
      <c r="D4" s="17" t="s">
        <v>17</v>
      </c>
      <c r="E4" s="18"/>
      <c r="F4" s="19">
        <v>16.620999999999999</v>
      </c>
      <c r="G4" s="18"/>
      <c r="H4" s="3"/>
      <c r="I4" s="3"/>
      <c r="J4" s="3"/>
      <c r="K4" s="3"/>
      <c r="L4" s="19">
        <v>16.620999999999999</v>
      </c>
      <c r="M4" s="4"/>
      <c r="N4" s="20" t="s">
        <v>12</v>
      </c>
      <c r="O4" s="4"/>
      <c r="P4" s="20" t="s">
        <v>12</v>
      </c>
      <c r="Q4" s="4"/>
      <c r="R4" s="20" t="s">
        <v>12</v>
      </c>
    </row>
    <row r="5" spans="1:18" x14ac:dyDescent="0.25">
      <c r="A5" s="2">
        <v>2</v>
      </c>
      <c r="B5" s="3" t="s">
        <v>18</v>
      </c>
      <c r="C5" s="17"/>
      <c r="D5" s="17" t="s">
        <v>14</v>
      </c>
      <c r="E5" s="18"/>
      <c r="F5" s="19">
        <v>16.731999999999999</v>
      </c>
      <c r="G5" s="18"/>
      <c r="H5" s="3"/>
      <c r="I5" s="3"/>
      <c r="J5" s="3"/>
      <c r="K5" s="3"/>
      <c r="L5" s="19">
        <v>16.731999999999999</v>
      </c>
      <c r="M5" s="4"/>
      <c r="N5" s="20" t="s">
        <v>12</v>
      </c>
      <c r="O5" s="4"/>
      <c r="P5" s="20" t="s">
        <v>12</v>
      </c>
      <c r="Q5" s="4"/>
      <c r="R5" s="20" t="s">
        <v>12</v>
      </c>
    </row>
    <row r="6" spans="1:18" x14ac:dyDescent="0.25">
      <c r="A6" s="2">
        <v>3</v>
      </c>
      <c r="B6" s="3" t="s">
        <v>19</v>
      </c>
      <c r="C6" s="17"/>
      <c r="D6" s="17" t="s">
        <v>20</v>
      </c>
      <c r="E6" s="18"/>
      <c r="F6" s="19">
        <v>17.154</v>
      </c>
      <c r="G6" s="18"/>
      <c r="H6" s="3"/>
      <c r="I6" s="3"/>
      <c r="J6" s="3"/>
      <c r="K6" s="3"/>
      <c r="L6" s="20"/>
      <c r="M6" s="4"/>
      <c r="N6" s="19">
        <v>17.154</v>
      </c>
      <c r="O6" s="4"/>
      <c r="P6" s="20" t="s">
        <v>12</v>
      </c>
      <c r="Q6" s="4"/>
      <c r="R6" s="20" t="s">
        <v>12</v>
      </c>
    </row>
    <row r="7" spans="1:18" x14ac:dyDescent="0.25">
      <c r="A7" s="2">
        <v>4</v>
      </c>
      <c r="B7" s="3" t="s">
        <v>21</v>
      </c>
      <c r="C7" s="17"/>
      <c r="D7" s="17" t="s">
        <v>22</v>
      </c>
      <c r="E7" s="18"/>
      <c r="F7" s="19">
        <v>17.338000000000001</v>
      </c>
      <c r="G7" s="18"/>
      <c r="H7" s="3"/>
      <c r="I7" s="3"/>
      <c r="J7" s="3"/>
      <c r="K7" s="3"/>
      <c r="L7" s="20"/>
      <c r="M7" s="4"/>
      <c r="N7" s="19">
        <v>17.338000000000001</v>
      </c>
      <c r="O7" s="4"/>
      <c r="P7" s="20" t="s">
        <v>12</v>
      </c>
      <c r="Q7" s="4"/>
      <c r="R7" s="20" t="s">
        <v>12</v>
      </c>
    </row>
    <row r="8" spans="1:18" x14ac:dyDescent="0.25">
      <c r="A8" s="2">
        <v>5</v>
      </c>
      <c r="B8" s="3" t="s">
        <v>23</v>
      </c>
      <c r="C8" s="17"/>
      <c r="D8" s="17" t="s">
        <v>24</v>
      </c>
      <c r="E8" s="18"/>
      <c r="F8" s="19">
        <v>17.693000000000001</v>
      </c>
      <c r="G8" s="18"/>
      <c r="H8" s="3"/>
      <c r="I8" s="3"/>
      <c r="J8" s="3"/>
      <c r="K8" s="3"/>
      <c r="L8" s="20"/>
      <c r="M8" s="4"/>
      <c r="N8" s="19" t="s">
        <v>13</v>
      </c>
      <c r="O8" s="4"/>
      <c r="P8" s="20">
        <v>17.693000000000001</v>
      </c>
      <c r="Q8" s="4"/>
      <c r="R8" s="20" t="s">
        <v>12</v>
      </c>
    </row>
    <row r="9" spans="1:18" x14ac:dyDescent="0.25">
      <c r="A9" s="2">
        <v>6</v>
      </c>
      <c r="B9" s="17" t="s">
        <v>25</v>
      </c>
      <c r="C9" s="17"/>
      <c r="D9" s="17" t="s">
        <v>26</v>
      </c>
      <c r="E9" s="18"/>
      <c r="F9" s="19">
        <v>17.763000000000002</v>
      </c>
      <c r="G9" s="18"/>
      <c r="H9" s="3"/>
      <c r="I9" s="3"/>
      <c r="J9" s="3"/>
      <c r="K9" s="3"/>
      <c r="L9" s="20"/>
      <c r="M9" s="4"/>
      <c r="N9" s="19" t="s">
        <v>13</v>
      </c>
      <c r="O9" s="4"/>
      <c r="P9" s="20">
        <v>17.763000000000002</v>
      </c>
      <c r="Q9" s="4"/>
      <c r="R9" s="20" t="s">
        <v>12</v>
      </c>
    </row>
    <row r="10" spans="1:18" x14ac:dyDescent="0.25">
      <c r="A10" s="2">
        <v>7</v>
      </c>
      <c r="B10" s="3" t="s">
        <v>27</v>
      </c>
      <c r="C10" s="17"/>
      <c r="D10" s="17" t="s">
        <v>28</v>
      </c>
      <c r="E10" s="18"/>
      <c r="F10" s="19">
        <v>18.655000000000001</v>
      </c>
      <c r="G10" s="18"/>
      <c r="H10" s="3"/>
      <c r="I10" s="3"/>
      <c r="J10" s="3"/>
      <c r="K10" s="3"/>
      <c r="L10" s="20"/>
      <c r="M10" s="4"/>
      <c r="N10" s="20" t="s">
        <v>13</v>
      </c>
      <c r="O10" s="4"/>
      <c r="P10" s="20" t="s">
        <v>13</v>
      </c>
      <c r="Q10" s="4"/>
      <c r="R10" s="20">
        <v>18.655000000000001</v>
      </c>
    </row>
    <row r="11" spans="1:18" x14ac:dyDescent="0.25">
      <c r="A11" s="2">
        <v>8</v>
      </c>
      <c r="B11" s="3" t="s">
        <v>10</v>
      </c>
      <c r="C11" s="17"/>
      <c r="D11" s="17" t="s">
        <v>11</v>
      </c>
      <c r="E11" s="18"/>
      <c r="F11" s="19">
        <v>19.509</v>
      </c>
      <c r="G11" s="18"/>
      <c r="H11" s="3"/>
      <c r="I11" s="3"/>
      <c r="J11" s="3"/>
      <c r="K11" s="3"/>
      <c r="L11" s="20"/>
      <c r="M11" s="4"/>
      <c r="N11" s="20" t="s">
        <v>13</v>
      </c>
      <c r="O11" s="4"/>
      <c r="P11" s="20" t="s">
        <v>13</v>
      </c>
      <c r="Q11" s="4"/>
      <c r="R11" s="20">
        <v>19.509</v>
      </c>
    </row>
    <row r="12" spans="1:18" x14ac:dyDescent="0.25">
      <c r="A12" s="2">
        <v>9</v>
      </c>
      <c r="B12" s="3" t="s">
        <v>32</v>
      </c>
      <c r="C12" s="17"/>
      <c r="D12" s="17" t="s">
        <v>33</v>
      </c>
      <c r="E12" s="18"/>
      <c r="F12" s="19">
        <v>21.678999999999998</v>
      </c>
      <c r="G12" s="18"/>
      <c r="H12" s="3"/>
      <c r="I12" s="3"/>
      <c r="J12" s="3"/>
      <c r="K12" s="3"/>
      <c r="L12" s="20"/>
      <c r="M12" s="4"/>
      <c r="N12" s="20" t="s">
        <v>13</v>
      </c>
      <c r="O12" s="4"/>
      <c r="P12" s="20" t="s">
        <v>13</v>
      </c>
      <c r="Q12" s="4"/>
      <c r="R12" s="20">
        <v>21.678999999999998</v>
      </c>
    </row>
    <row r="13" spans="1:18" x14ac:dyDescent="0.25">
      <c r="A13" s="2">
        <v>10</v>
      </c>
      <c r="B13" s="3" t="s">
        <v>34</v>
      </c>
      <c r="C13" s="17"/>
      <c r="D13" s="17" t="s">
        <v>35</v>
      </c>
      <c r="E13" s="18"/>
      <c r="F13" s="19">
        <v>23.367999999999999</v>
      </c>
      <c r="G13" s="18"/>
      <c r="H13" s="3"/>
      <c r="I13" s="3"/>
      <c r="J13" s="3"/>
      <c r="K13" s="3"/>
      <c r="L13" s="20"/>
      <c r="M13" s="4"/>
      <c r="N13" s="20" t="s">
        <v>13</v>
      </c>
      <c r="O13" s="4"/>
      <c r="P13" s="20" t="s">
        <v>13</v>
      </c>
      <c r="Q13" s="4"/>
      <c r="R13" s="20">
        <v>23.367999999999999</v>
      </c>
    </row>
    <row r="14" spans="1:18" x14ac:dyDescent="0.25">
      <c r="A14" s="2">
        <v>11</v>
      </c>
      <c r="B14" s="3" t="s">
        <v>29</v>
      </c>
      <c r="C14" s="17"/>
      <c r="D14" s="17" t="s">
        <v>30</v>
      </c>
      <c r="E14" s="18"/>
      <c r="F14" s="19">
        <v>18.673999999999999</v>
      </c>
      <c r="G14" s="18"/>
      <c r="H14" s="3"/>
      <c r="I14" s="3"/>
      <c r="J14" s="3"/>
      <c r="K14" s="3"/>
      <c r="L14" s="20"/>
      <c r="M14" s="4"/>
      <c r="N14" s="20" t="s">
        <v>13</v>
      </c>
      <c r="O14" s="4"/>
      <c r="P14" s="20" t="s">
        <v>13</v>
      </c>
      <c r="Q14" s="4"/>
      <c r="R14" s="20">
        <v>18.673999999999999</v>
      </c>
    </row>
    <row r="15" spans="1:18" x14ac:dyDescent="0.25">
      <c r="A15" s="2">
        <v>12</v>
      </c>
      <c r="B15" s="17" t="s">
        <v>31</v>
      </c>
      <c r="C15" s="17"/>
      <c r="D15" s="17" t="s">
        <v>15</v>
      </c>
      <c r="E15" s="18"/>
      <c r="F15" s="19">
        <v>19.341000000000001</v>
      </c>
      <c r="G15" s="18"/>
      <c r="H15" s="3"/>
      <c r="I15" s="3"/>
      <c r="J15" s="3"/>
      <c r="K15" s="3"/>
      <c r="L15" s="20"/>
      <c r="M15" s="4"/>
      <c r="N15" s="20" t="s">
        <v>13</v>
      </c>
      <c r="O15" s="4"/>
      <c r="P15" s="20" t="s">
        <v>13</v>
      </c>
      <c r="Q15" s="4"/>
      <c r="R15" s="20">
        <v>19.341000000000001</v>
      </c>
    </row>
  </sheetData>
  <mergeCells count="1">
    <mergeCell ref="A1:R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2016-08-12T07:04:03Z</dcterms:created>
  <dcterms:modified xsi:type="dcterms:W3CDTF">2016-08-12T07:14:38Z</dcterms:modified>
</cp:coreProperties>
</file>